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7610" windowHeight="11295"/>
  </bookViews>
  <sheets>
    <sheet name="原理" sheetId="1" r:id="rId1"/>
    <sheet name="関数" sheetId="2" r:id="rId2"/>
    <sheet name="分析ツール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8" i="2"/>
  <c r="F10" i="1"/>
  <c r="F9" i="1"/>
  <c r="F2" i="1"/>
  <c r="F3" i="1"/>
  <c r="F4" i="1"/>
  <c r="F5" i="1"/>
  <c r="F1" i="1"/>
  <c r="B10" i="1"/>
  <c r="D9" i="1"/>
  <c r="B9" i="1"/>
</calcChain>
</file>

<file path=xl/sharedStrings.xml><?xml version="1.0" encoding="utf-8"?>
<sst xmlns="http://schemas.openxmlformats.org/spreadsheetml/2006/main" count="36" uniqueCount="26">
  <si>
    <t>分散</t>
  </si>
  <si>
    <t>合計</t>
  </si>
  <si>
    <t>合計</t>
    <rPh sb="0" eb="2">
      <t>ゴウケイ</t>
    </rPh>
    <phoneticPr fontId="1"/>
  </si>
  <si>
    <t>標準偏差</t>
  </si>
  <si>
    <t>標準偏差</t>
    <rPh sb="0" eb="2">
      <t>ヒョウジュン</t>
    </rPh>
    <rPh sb="2" eb="4">
      <t>ヘンサ</t>
    </rPh>
    <phoneticPr fontId="1"/>
  </si>
  <si>
    <t>平均値</t>
    <rPh sb="0" eb="2">
      <t>ヘイキン</t>
    </rPh>
    <rPh sb="2" eb="3">
      <t>アタイ</t>
    </rPh>
    <phoneticPr fontId="1"/>
  </si>
  <si>
    <t>データ１</t>
    <phoneticPr fontId="1"/>
  </si>
  <si>
    <t>データ２</t>
  </si>
  <si>
    <t>データ３</t>
  </si>
  <si>
    <t>データ４</t>
  </si>
  <si>
    <t>データ５</t>
  </si>
  <si>
    <t>データ個数</t>
    <rPh sb="3" eb="5">
      <t>コスウ</t>
    </rPh>
    <phoneticPr fontId="1"/>
  </si>
  <si>
    <t>残差</t>
    <rPh sb="0" eb="2">
      <t>ザンサ</t>
    </rPh>
    <phoneticPr fontId="1"/>
  </si>
  <si>
    <t>平均値</t>
    <rPh sb="0" eb="3">
      <t>ヘイキンチ</t>
    </rPh>
    <phoneticPr fontId="1"/>
  </si>
  <si>
    <t>標本標準偏差</t>
    <rPh sb="0" eb="2">
      <t>ヒョウホン</t>
    </rPh>
    <rPh sb="2" eb="4">
      <t>ヒョウジュン</t>
    </rPh>
    <rPh sb="4" eb="6">
      <t>ヘンサ</t>
    </rPh>
    <phoneticPr fontId="1"/>
  </si>
  <si>
    <t>列1</t>
  </si>
  <si>
    <t>平均</t>
  </si>
  <si>
    <t>標準誤差</t>
  </si>
  <si>
    <t>中央値 （メジアン）</t>
  </si>
  <si>
    <t>最頻値 （モード）</t>
  </si>
  <si>
    <t>尖度</t>
  </si>
  <si>
    <t>歪度</t>
  </si>
  <si>
    <t>範囲</t>
  </si>
  <si>
    <t>最小</t>
  </si>
  <si>
    <t>最大</t>
  </si>
  <si>
    <t>データの個数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</si>
</sst>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G19" sqref="G19"/>
    </sheetView>
  </sheetViews>
  <sheetFormatPr defaultRowHeight="18.75" x14ac:dyDescent="0.4"/>
  <cols>
    <col min="3" max="3" width="9.75" customWidth="1"/>
  </cols>
  <sheetData>
    <row r="1" spans="1:6" x14ac:dyDescent="0.4">
      <c r="A1" t="s">
        <v>6</v>
      </c>
      <c r="B1">
        <v>1</v>
      </c>
      <c r="D1">
        <v>1</v>
      </c>
      <c r="F1">
        <f>(B1-$B$10)^2</f>
        <v>4</v>
      </c>
    </row>
    <row r="2" spans="1:6" x14ac:dyDescent="0.4">
      <c r="A2" t="s">
        <v>7</v>
      </c>
      <c r="B2">
        <v>2</v>
      </c>
      <c r="D2">
        <v>1</v>
      </c>
      <c r="F2">
        <f t="shared" ref="F2:F5" si="0">(B2-$B$10)^2</f>
        <v>1</v>
      </c>
    </row>
    <row r="3" spans="1:6" x14ac:dyDescent="0.4">
      <c r="A3" t="s">
        <v>8</v>
      </c>
      <c r="B3">
        <v>3</v>
      </c>
      <c r="D3">
        <v>1</v>
      </c>
      <c r="F3">
        <f t="shared" si="0"/>
        <v>0</v>
      </c>
    </row>
    <row r="4" spans="1:6" x14ac:dyDescent="0.4">
      <c r="A4" t="s">
        <v>9</v>
      </c>
      <c r="B4">
        <v>4</v>
      </c>
      <c r="D4">
        <v>1</v>
      </c>
      <c r="F4">
        <f t="shared" si="0"/>
        <v>1</v>
      </c>
    </row>
    <row r="5" spans="1:6" x14ac:dyDescent="0.4">
      <c r="A5" t="s">
        <v>10</v>
      </c>
      <c r="B5">
        <v>5</v>
      </c>
      <c r="D5">
        <v>1</v>
      </c>
      <c r="F5">
        <f t="shared" si="0"/>
        <v>4</v>
      </c>
    </row>
    <row r="9" spans="1:6" x14ac:dyDescent="0.4">
      <c r="A9" t="s">
        <v>2</v>
      </c>
      <c r="B9">
        <f>SUM(B1:B5)</f>
        <v>15</v>
      </c>
      <c r="C9" t="s">
        <v>11</v>
      </c>
      <c r="D9">
        <f>SUM(D1:D5)</f>
        <v>5</v>
      </c>
      <c r="E9" t="s">
        <v>12</v>
      </c>
      <c r="F9">
        <f>SUM(F1:F5)</f>
        <v>10</v>
      </c>
    </row>
    <row r="10" spans="1:6" x14ac:dyDescent="0.4">
      <c r="A10" t="s">
        <v>5</v>
      </c>
      <c r="B10">
        <f>B9/D9</f>
        <v>3</v>
      </c>
      <c r="E10" t="s">
        <v>4</v>
      </c>
      <c r="F10">
        <f>SQRT(F9/(D9-1))</f>
        <v>1.5811388300841898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5"/>
    </sheetView>
  </sheetViews>
  <sheetFormatPr defaultRowHeight="18.75" x14ac:dyDescent="0.4"/>
  <sheetData>
    <row r="1" spans="1:2" x14ac:dyDescent="0.4">
      <c r="A1" t="s">
        <v>6</v>
      </c>
      <c r="B1">
        <v>1</v>
      </c>
    </row>
    <row r="2" spans="1:2" x14ac:dyDescent="0.4">
      <c r="A2" t="s">
        <v>7</v>
      </c>
      <c r="B2">
        <v>2</v>
      </c>
    </row>
    <row r="3" spans="1:2" x14ac:dyDescent="0.4">
      <c r="A3" t="s">
        <v>8</v>
      </c>
      <c r="B3">
        <v>3</v>
      </c>
    </row>
    <row r="4" spans="1:2" x14ac:dyDescent="0.4">
      <c r="A4" t="s">
        <v>9</v>
      </c>
      <c r="B4">
        <v>4</v>
      </c>
    </row>
    <row r="5" spans="1:2" x14ac:dyDescent="0.4">
      <c r="A5" t="s">
        <v>10</v>
      </c>
      <c r="B5">
        <v>5</v>
      </c>
    </row>
    <row r="8" spans="1:2" x14ac:dyDescent="0.4">
      <c r="A8" t="s">
        <v>13</v>
      </c>
      <c r="B8">
        <f>AVERAGE(B1:B5)</f>
        <v>3</v>
      </c>
    </row>
    <row r="9" spans="1:2" x14ac:dyDescent="0.4">
      <c r="A9" t="s">
        <v>14</v>
      </c>
      <c r="B9">
        <f>_xlfn.STDEV.S(B1:B5)</f>
        <v>1.5811388300841898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N20" sqref="N20"/>
    </sheetView>
  </sheetViews>
  <sheetFormatPr defaultRowHeight="18.75" x14ac:dyDescent="0.4"/>
  <cols>
    <col min="1" max="1" width="11.5" customWidth="1"/>
  </cols>
  <sheetData>
    <row r="1" spans="1:2" x14ac:dyDescent="0.4">
      <c r="A1" t="s">
        <v>6</v>
      </c>
      <c r="B1">
        <v>1</v>
      </c>
    </row>
    <row r="2" spans="1:2" x14ac:dyDescent="0.4">
      <c r="A2" t="s">
        <v>7</v>
      </c>
      <c r="B2">
        <v>2</v>
      </c>
    </row>
    <row r="3" spans="1:2" x14ac:dyDescent="0.4">
      <c r="A3" t="s">
        <v>8</v>
      </c>
      <c r="B3">
        <v>3</v>
      </c>
    </row>
    <row r="4" spans="1:2" x14ac:dyDescent="0.4">
      <c r="A4" t="s">
        <v>9</v>
      </c>
      <c r="B4">
        <v>4</v>
      </c>
    </row>
    <row r="5" spans="1:2" x14ac:dyDescent="0.4">
      <c r="A5" t="s">
        <v>10</v>
      </c>
      <c r="B5">
        <v>5</v>
      </c>
    </row>
    <row r="6" spans="1:2" ht="19.5" thickBot="1" x14ac:dyDescent="0.45"/>
    <row r="7" spans="1:2" x14ac:dyDescent="0.4">
      <c r="A7" s="3" t="s">
        <v>15</v>
      </c>
      <c r="B7" s="3"/>
    </row>
    <row r="8" spans="1:2" x14ac:dyDescent="0.4">
      <c r="A8" s="1"/>
      <c r="B8" s="1"/>
    </row>
    <row r="9" spans="1:2" x14ac:dyDescent="0.4">
      <c r="A9" s="1" t="s">
        <v>16</v>
      </c>
      <c r="B9" s="1">
        <v>3</v>
      </c>
    </row>
    <row r="10" spans="1:2" x14ac:dyDescent="0.4">
      <c r="A10" s="1" t="s">
        <v>17</v>
      </c>
      <c r="B10" s="1">
        <v>0.70710678118654757</v>
      </c>
    </row>
    <row r="11" spans="1:2" x14ac:dyDescent="0.4">
      <c r="A11" s="1" t="s">
        <v>18</v>
      </c>
      <c r="B11" s="1">
        <v>3</v>
      </c>
    </row>
    <row r="12" spans="1:2" x14ac:dyDescent="0.4">
      <c r="A12" s="1" t="s">
        <v>19</v>
      </c>
      <c r="B12" s="1" t="e">
        <v>#N/A</v>
      </c>
    </row>
    <row r="13" spans="1:2" x14ac:dyDescent="0.4">
      <c r="A13" s="1" t="s">
        <v>3</v>
      </c>
      <c r="B13" s="1">
        <v>1.5811388300841898</v>
      </c>
    </row>
    <row r="14" spans="1:2" x14ac:dyDescent="0.4">
      <c r="A14" s="1" t="s">
        <v>0</v>
      </c>
      <c r="B14" s="1">
        <v>2.5</v>
      </c>
    </row>
    <row r="15" spans="1:2" x14ac:dyDescent="0.4">
      <c r="A15" s="1" t="s">
        <v>20</v>
      </c>
      <c r="B15" s="1">
        <v>-1.1999999999999984</v>
      </c>
    </row>
    <row r="16" spans="1:2" x14ac:dyDescent="0.4">
      <c r="A16" s="1" t="s">
        <v>21</v>
      </c>
      <c r="B16" s="1">
        <v>0</v>
      </c>
    </row>
    <row r="17" spans="1:2" x14ac:dyDescent="0.4">
      <c r="A17" s="1" t="s">
        <v>22</v>
      </c>
      <c r="B17" s="1">
        <v>4</v>
      </c>
    </row>
    <row r="18" spans="1:2" x14ac:dyDescent="0.4">
      <c r="A18" s="1" t="s">
        <v>23</v>
      </c>
      <c r="B18" s="1">
        <v>1</v>
      </c>
    </row>
    <row r="19" spans="1:2" x14ac:dyDescent="0.4">
      <c r="A19" s="1" t="s">
        <v>24</v>
      </c>
      <c r="B19" s="1">
        <v>5</v>
      </c>
    </row>
    <row r="20" spans="1:2" x14ac:dyDescent="0.4">
      <c r="A20" s="1" t="s">
        <v>1</v>
      </c>
      <c r="B20" s="1">
        <v>15</v>
      </c>
    </row>
    <row r="21" spans="1:2" ht="19.5" thickBot="1" x14ac:dyDescent="0.45">
      <c r="A21" s="2" t="s">
        <v>25</v>
      </c>
      <c r="B21" s="2">
        <v>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原理</vt:lpstr>
      <vt:lpstr>関数</vt:lpstr>
      <vt:lpstr>分析ツール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THEME E</dc:creator>
  <cp:lastModifiedBy>THEME E</cp:lastModifiedBy>
  <dcterms:created xsi:type="dcterms:W3CDTF">2019-05-03T21:08:44Z</dcterms:created>
  <dcterms:modified xsi:type="dcterms:W3CDTF">2019-05-03T21:28:26Z</dcterms:modified>
</cp:coreProperties>
</file>